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14" i="1"/>
  <c r="G14"/>
  <c r="E14"/>
  <c r="E12"/>
  <c r="I10"/>
  <c r="I12"/>
  <c r="I13"/>
  <c r="G10"/>
  <c r="G12"/>
  <c r="G13"/>
  <c r="E10"/>
  <c r="E13"/>
  <c r="I15"/>
  <c r="I11"/>
  <c r="G15"/>
  <c r="G11"/>
  <c r="E15"/>
  <c r="E11"/>
  <c r="I9"/>
  <c r="G9"/>
  <c r="E9"/>
  <c r="J14" l="1"/>
  <c r="J13"/>
  <c r="J12"/>
  <c r="J10"/>
  <c r="J11"/>
  <c r="J15"/>
  <c r="J9"/>
</calcChain>
</file>

<file path=xl/sharedStrings.xml><?xml version="1.0" encoding="utf-8"?>
<sst xmlns="http://schemas.openxmlformats.org/spreadsheetml/2006/main" count="50" uniqueCount="42">
  <si>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</si>
  <si>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</si>
  <si>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</si>
  <si>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</si>
  <si>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</si>
  <si>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</si>
  <si>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</si>
  <si>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</si>
  <si>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</si>
  <si>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</si>
  <si>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</si>
  <si>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</si>
  <si>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</si>
  <si>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</si>
  <si>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</si>
  <si>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</si>
  <si>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</si>
  <si>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</si>
  <si>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</si>
  <si>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</si>
  <si>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BİLGİSAYAR MÜHENDİSLİĞİ  ANABİLİM DALI YÜKSEK LİSANS</t>
  </si>
  <si>
    <t xml:space="preserve"> SONUÇLARI</t>
  </si>
  <si>
    <t>Lisans Mezuniyeti İlanda Belirtilen Şartları Sağlamıyor.</t>
  </si>
  <si>
    <t>KAZANDI</t>
  </si>
  <si>
    <t>SE*** Çİ***</t>
  </si>
  <si>
    <t>AK*** ÖZ***</t>
  </si>
  <si>
    <t>*******4812</t>
  </si>
  <si>
    <t>*******8658</t>
  </si>
  <si>
    <t>*******1890</t>
  </si>
  <si>
    <t>TU*** ÖZ***</t>
  </si>
  <si>
    <t>*******2484</t>
  </si>
  <si>
    <t>*******7988</t>
  </si>
  <si>
    <t>*******8970</t>
  </si>
  <si>
    <t>*******8672</t>
  </si>
  <si>
    <t>PE*** SÜ***</t>
  </si>
  <si>
    <t>AL*** BA***</t>
  </si>
  <si>
    <t>GÖ*** GÜ***</t>
  </si>
  <si>
    <t>*******5538</t>
  </si>
  <si>
    <t>*******9696</t>
  </si>
  <si>
    <t>ZE*** UL***</t>
  </si>
  <si>
    <t>Mİ*** ÇO***</t>
  </si>
  <si>
    <t>EM*** ŞA***</t>
  </si>
</sst>
</file>

<file path=xl/styles.xml><?xml version="1.0" encoding="utf-8"?>
<styleSheet xmlns="http://schemas.openxmlformats.org/spreadsheetml/2006/main">
  <numFmts count="1">
    <numFmt numFmtId="164" formatCode="0.000000"/>
  </numFmts>
  <fonts count="7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rgb="FF3A3A3A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6" xfId="0" applyFon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2" fillId="3" borderId="6" xfId="0" applyFont="1" applyFill="1" applyBorder="1" applyAlignment="1">
      <alignment horizontal="left"/>
    </xf>
    <xf numFmtId="2" fontId="2" fillId="3" borderId="6" xfId="0" applyNumberFormat="1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64" fontId="5" fillId="3" borderId="6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textRotation="90" wrapText="1"/>
    </xf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B22" sqref="B22"/>
    </sheetView>
  </sheetViews>
  <sheetFormatPr defaultRowHeight="15"/>
  <cols>
    <col min="2" max="2" width="27.140625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6.85546875" customWidth="1"/>
    <col min="11" max="11" width="16.28515625" customWidth="1"/>
  </cols>
  <sheetData>
    <row r="1" spans="1:1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>
      <c r="A3" s="33" t="s">
        <v>19</v>
      </c>
      <c r="B3" s="34"/>
      <c r="C3" s="34"/>
      <c r="D3" s="34"/>
      <c r="E3" s="34"/>
      <c r="F3" s="34"/>
      <c r="G3" s="34"/>
      <c r="H3" s="34"/>
      <c r="I3" s="34"/>
      <c r="J3" s="34"/>
      <c r="K3" s="35"/>
    </row>
    <row r="4" spans="1:11">
      <c r="A4" s="33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35"/>
    </row>
    <row r="5" spans="1:11">
      <c r="A5" s="33" t="s">
        <v>21</v>
      </c>
      <c r="B5" s="34"/>
      <c r="C5" s="34"/>
      <c r="D5" s="34"/>
      <c r="E5" s="34"/>
      <c r="F5" s="34"/>
      <c r="G5" s="34"/>
      <c r="H5" s="34"/>
      <c r="I5" s="34"/>
      <c r="J5" s="34"/>
      <c r="K5" s="35"/>
    </row>
    <row r="6" spans="1:11" ht="39">
      <c r="A6" s="27" t="s">
        <v>2</v>
      </c>
      <c r="B6" s="28" t="s">
        <v>3</v>
      </c>
      <c r="C6" s="29" t="s">
        <v>4</v>
      </c>
      <c r="D6" s="29" t="s">
        <v>5</v>
      </c>
      <c r="E6" s="29"/>
      <c r="F6" s="29" t="s">
        <v>7</v>
      </c>
      <c r="G6" s="29"/>
      <c r="H6" s="29" t="s">
        <v>9</v>
      </c>
      <c r="I6" s="29"/>
      <c r="J6" s="1" t="s">
        <v>11</v>
      </c>
      <c r="K6" s="29" t="s">
        <v>13</v>
      </c>
    </row>
    <row r="7" spans="1:11" ht="21.75" customHeight="1">
      <c r="A7" s="27"/>
      <c r="B7" s="28"/>
      <c r="C7" s="29"/>
      <c r="D7" s="29" t="s">
        <v>6</v>
      </c>
      <c r="E7" s="29"/>
      <c r="F7" s="29" t="s">
        <v>8</v>
      </c>
      <c r="G7" s="29"/>
      <c r="H7" s="29" t="s">
        <v>10</v>
      </c>
      <c r="I7" s="29"/>
      <c r="J7" s="1" t="s">
        <v>12</v>
      </c>
      <c r="K7" s="29"/>
    </row>
    <row r="8" spans="1:11" ht="47.25" customHeight="1">
      <c r="A8" s="27"/>
      <c r="B8" s="28"/>
      <c r="C8" s="29"/>
      <c r="D8" s="1" t="s">
        <v>14</v>
      </c>
      <c r="E8" s="1" t="s">
        <v>15</v>
      </c>
      <c r="F8" s="1" t="s">
        <v>14</v>
      </c>
      <c r="G8" s="1" t="s">
        <v>16</v>
      </c>
      <c r="H8" s="1" t="s">
        <v>17</v>
      </c>
      <c r="I8" s="1" t="s">
        <v>18</v>
      </c>
      <c r="J8" s="2"/>
      <c r="K8" s="29"/>
    </row>
    <row r="9" spans="1:11">
      <c r="A9" s="22">
        <v>1</v>
      </c>
      <c r="B9" s="3" t="s">
        <v>24</v>
      </c>
      <c r="C9" s="3" t="s">
        <v>26</v>
      </c>
      <c r="D9" s="13">
        <v>75.890500000000003</v>
      </c>
      <c r="E9" s="14">
        <f t="shared" ref="E9:E15" si="0">D9*0.6</f>
        <v>45.534300000000002</v>
      </c>
      <c r="F9" s="14">
        <v>45</v>
      </c>
      <c r="G9" s="14">
        <f t="shared" ref="G9:G15" si="1">F9*0.2</f>
        <v>9</v>
      </c>
      <c r="H9" s="14">
        <v>63.83</v>
      </c>
      <c r="I9" s="14">
        <f t="shared" ref="I9:I15" si="2">H9*0.2</f>
        <v>12.766</v>
      </c>
      <c r="J9" s="15">
        <f t="shared" ref="J9:J15" si="3">E9+G9+I9</f>
        <v>67.300300000000007</v>
      </c>
      <c r="K9" s="14" t="s">
        <v>23</v>
      </c>
    </row>
    <row r="10" spans="1:11" ht="13.5" customHeight="1">
      <c r="A10" s="23">
        <v>2</v>
      </c>
      <c r="B10" s="3" t="s">
        <v>25</v>
      </c>
      <c r="C10" s="3" t="s">
        <v>27</v>
      </c>
      <c r="D10" s="13">
        <v>86.976730000000003</v>
      </c>
      <c r="E10" s="14">
        <f t="shared" si="0"/>
        <v>52.186038000000003</v>
      </c>
      <c r="F10" s="3"/>
      <c r="G10" s="14">
        <f t="shared" si="1"/>
        <v>0</v>
      </c>
      <c r="H10" s="14">
        <v>59.63</v>
      </c>
      <c r="I10" s="14">
        <f t="shared" si="2"/>
        <v>11.926000000000002</v>
      </c>
      <c r="J10" s="16">
        <f t="shared" si="3"/>
        <v>64.112038000000013</v>
      </c>
      <c r="K10" s="14" t="s">
        <v>23</v>
      </c>
    </row>
    <row r="11" spans="1:11">
      <c r="A11" s="22">
        <v>3</v>
      </c>
      <c r="B11" s="3" t="s">
        <v>29</v>
      </c>
      <c r="C11" s="3" t="s">
        <v>28</v>
      </c>
      <c r="D11" s="13">
        <v>73.517939999999996</v>
      </c>
      <c r="E11" s="14">
        <f t="shared" si="0"/>
        <v>44.110763999999996</v>
      </c>
      <c r="F11" s="14"/>
      <c r="G11" s="14">
        <f t="shared" si="1"/>
        <v>0</v>
      </c>
      <c r="H11" s="14">
        <v>81.56</v>
      </c>
      <c r="I11" s="14">
        <f t="shared" si="2"/>
        <v>16.312000000000001</v>
      </c>
      <c r="J11" s="16">
        <f t="shared" si="3"/>
        <v>60.422764000000001</v>
      </c>
      <c r="K11" s="14" t="s">
        <v>23</v>
      </c>
    </row>
    <row r="12" spans="1:11">
      <c r="A12" s="23">
        <v>4</v>
      </c>
      <c r="B12" s="3" t="s">
        <v>40</v>
      </c>
      <c r="C12" s="3" t="s">
        <v>30</v>
      </c>
      <c r="D12" s="3">
        <v>79.227310000000003</v>
      </c>
      <c r="E12" s="14">
        <f t="shared" si="0"/>
        <v>47.536386</v>
      </c>
      <c r="F12" s="3"/>
      <c r="G12" s="14">
        <f t="shared" si="1"/>
        <v>0</v>
      </c>
      <c r="H12" s="14">
        <v>57.06</v>
      </c>
      <c r="I12" s="14">
        <f t="shared" si="2"/>
        <v>11.412000000000001</v>
      </c>
      <c r="J12" s="16">
        <f t="shared" si="3"/>
        <v>58.948385999999999</v>
      </c>
      <c r="K12" s="14" t="s">
        <v>23</v>
      </c>
    </row>
    <row r="13" spans="1:11">
      <c r="A13" s="22">
        <v>5</v>
      </c>
      <c r="B13" s="3" t="s">
        <v>34</v>
      </c>
      <c r="C13" s="3" t="s">
        <v>31</v>
      </c>
      <c r="D13" s="3">
        <v>71.46378</v>
      </c>
      <c r="E13" s="14">
        <f t="shared" si="0"/>
        <v>42.878267999999998</v>
      </c>
      <c r="F13" s="3"/>
      <c r="G13" s="14">
        <f t="shared" si="1"/>
        <v>0</v>
      </c>
      <c r="H13" s="4">
        <v>74.400000000000006</v>
      </c>
      <c r="I13" s="14">
        <f t="shared" si="2"/>
        <v>14.880000000000003</v>
      </c>
      <c r="J13" s="16">
        <f t="shared" si="3"/>
        <v>57.758268000000001</v>
      </c>
      <c r="K13" s="14" t="s">
        <v>23</v>
      </c>
    </row>
    <row r="14" spans="1:11">
      <c r="A14" s="23">
        <v>6</v>
      </c>
      <c r="B14" s="3" t="s">
        <v>35</v>
      </c>
      <c r="C14" s="13" t="s">
        <v>32</v>
      </c>
      <c r="D14" s="3">
        <v>68.585750000000004</v>
      </c>
      <c r="E14" s="14">
        <f t="shared" si="0"/>
        <v>41.151450000000004</v>
      </c>
      <c r="F14" s="3"/>
      <c r="G14" s="14">
        <f t="shared" si="1"/>
        <v>0</v>
      </c>
      <c r="H14" s="3">
        <v>64.760000000000005</v>
      </c>
      <c r="I14" s="14">
        <f t="shared" si="2"/>
        <v>12.952000000000002</v>
      </c>
      <c r="J14" s="15">
        <f t="shared" si="3"/>
        <v>54.103450000000009</v>
      </c>
      <c r="K14" s="14" t="s">
        <v>23</v>
      </c>
    </row>
    <row r="15" spans="1:11">
      <c r="A15" s="22">
        <v>7</v>
      </c>
      <c r="B15" s="5" t="s">
        <v>41</v>
      </c>
      <c r="C15" s="5" t="s">
        <v>33</v>
      </c>
      <c r="D15" s="17">
        <v>60.590240000000001</v>
      </c>
      <c r="E15" s="17">
        <f t="shared" si="0"/>
        <v>36.354143999999998</v>
      </c>
      <c r="F15" s="17"/>
      <c r="G15" s="17">
        <f t="shared" si="1"/>
        <v>0</v>
      </c>
      <c r="H15" s="17">
        <v>81.56</v>
      </c>
      <c r="I15" s="17">
        <f t="shared" si="2"/>
        <v>16.312000000000001</v>
      </c>
      <c r="J15" s="18">
        <f t="shared" si="3"/>
        <v>52.666144000000003</v>
      </c>
      <c r="K15" s="14" t="s">
        <v>23</v>
      </c>
    </row>
    <row r="16" spans="1:11">
      <c r="A16" s="24"/>
      <c r="B16" s="6"/>
      <c r="C16" s="19"/>
      <c r="D16" s="7"/>
      <c r="E16" s="20"/>
      <c r="F16" s="7"/>
      <c r="G16" s="20"/>
      <c r="H16" s="7"/>
      <c r="I16" s="20"/>
      <c r="J16" s="21"/>
      <c r="K16" s="8"/>
    </row>
    <row r="17" spans="1:11">
      <c r="A17" s="25">
        <v>1</v>
      </c>
      <c r="B17" s="9" t="s">
        <v>36</v>
      </c>
      <c r="C17" s="10" t="s">
        <v>37</v>
      </c>
      <c r="D17" s="10" t="s">
        <v>22</v>
      </c>
      <c r="E17" s="11"/>
      <c r="F17" s="11"/>
      <c r="G17" s="11"/>
      <c r="H17" s="11"/>
      <c r="I17" s="11"/>
      <c r="J17" s="11"/>
      <c r="K17" s="12"/>
    </row>
    <row r="18" spans="1:11">
      <c r="A18" s="26">
        <v>2</v>
      </c>
      <c r="B18" s="10" t="s">
        <v>39</v>
      </c>
      <c r="C18" s="10" t="s">
        <v>38</v>
      </c>
      <c r="D18" s="10" t="s">
        <v>22</v>
      </c>
      <c r="E18" s="11"/>
      <c r="F18" s="11"/>
      <c r="G18" s="11"/>
      <c r="H18" s="11"/>
      <c r="I18" s="11"/>
      <c r="J18" s="11"/>
      <c r="K18" s="12"/>
    </row>
  </sheetData>
  <sortState ref="A2:K18">
    <sortCondition descending="1" ref="J2:J18"/>
  </sortState>
  <mergeCells count="15">
    <mergeCell ref="F6:G6"/>
    <mergeCell ref="F7:G7"/>
    <mergeCell ref="H6:I6"/>
    <mergeCell ref="H7:I7"/>
    <mergeCell ref="K6:K8"/>
    <mergeCell ref="A1:K1"/>
    <mergeCell ref="A2:K2"/>
    <mergeCell ref="A3:K3"/>
    <mergeCell ref="A4:K4"/>
    <mergeCell ref="A5:K5"/>
    <mergeCell ref="A6:A8"/>
    <mergeCell ref="B6:B8"/>
    <mergeCell ref="C6:C8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2023-09-12T10:22:35Z</dcterms:modified>
</cp:coreProperties>
</file>